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1.xml" ContentType="application/vnd.openxmlformats-officedocument.themeOverrid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2.xml" ContentType="application/vnd.openxmlformats-officedocument.themeOverrid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3.xml" ContentType="application/vnd.openxmlformats-officedocument.themeOverrid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theme/themeOverride4.xml" ContentType="application/vnd.openxmlformats-officedocument.themeOverrid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0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KS\Verktøykasse\Verktøy\Ressurser\Stylet\"/>
    </mc:Choice>
  </mc:AlternateContent>
  <bookViews>
    <workbookView xWindow="0" yWindow="0" windowWidth="28800" windowHeight="11610"/>
  </bookViews>
  <sheets>
    <sheet name="Registreringsskjem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3" i="1" l="1"/>
  <c r="E23" i="1"/>
  <c r="F23" i="1"/>
  <c r="G23" i="1"/>
  <c r="X11" i="1" s="1"/>
  <c r="Y11" i="1" s="1"/>
  <c r="H23" i="1"/>
  <c r="I23" i="1"/>
  <c r="J23" i="1"/>
  <c r="K23" i="1"/>
  <c r="X12" i="1" s="1"/>
  <c r="Y12" i="1" s="1"/>
  <c r="L23" i="1"/>
  <c r="M23" i="1"/>
  <c r="N23" i="1"/>
  <c r="O23" i="1"/>
  <c r="P23" i="1"/>
  <c r="Q23" i="1"/>
  <c r="R23" i="1"/>
  <c r="S23" i="1"/>
  <c r="T23" i="1"/>
  <c r="U23" i="1"/>
  <c r="X14" i="1" l="1"/>
  <c r="Y14" i="1" s="1"/>
  <c r="X13" i="1"/>
  <c r="Y13" i="1" s="1"/>
  <c r="X10" i="1"/>
  <c r="Y10" i="1" s="1"/>
</calcChain>
</file>

<file path=xl/sharedStrings.xml><?xml version="1.0" encoding="utf-8"?>
<sst xmlns="http://schemas.openxmlformats.org/spreadsheetml/2006/main" count="40" uniqueCount="26">
  <si>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</si>
  <si>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</si>
  <si>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</si>
  <si>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</si>
  <si>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</si>
  <si>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</si>
  <si>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</si>
  <si>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</si>
  <si>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</si>
  <si>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</si>
  <si>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</si>
  <si>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</si>
  <si>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</si>
  <si>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</si>
  <si>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</si>
  <si>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Spørsmål</t>
  </si>
  <si>
    <t xml:space="preserve">      Gjennomsnitt:</t>
  </si>
  <si>
    <t>Funksjon</t>
  </si>
  <si>
    <t>Struktur</t>
  </si>
  <si>
    <t>Formuleringer</t>
  </si>
  <si>
    <t>Rettskriving</t>
  </si>
  <si>
    <t>Visuell utforming</t>
  </si>
  <si>
    <t>Registreringsskjema for tekstvurdering</t>
  </si>
  <si>
    <t>Slik vurderer brukerne teksten:</t>
  </si>
  <si>
    <t>Skriv inn terningkastene fra vurderingsskjemane i tabellen nedenfor. Det er satt av plass til å registrere vurderinger fra inntil 15 personer, men skjemaet fungerer også om det  er færre personer som har vurdert teksten.</t>
  </si>
  <si>
    <t>deltaker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</si>
</sst>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6"/>
      <color theme="4"/>
      <name val="Calibri"/>
      <family val="2"/>
      <scheme val="minor"/>
    </font>
    <font>
      <sz val="16"/>
      <color rgb="FF088076"/>
      <name val="Calibri"/>
      <family val="2"/>
      <scheme val="minor"/>
    </font>
    <font>
      <sz val="12"/>
      <color theme="2" tint="-0.749992370372631"/>
      <name val="Arial"/>
      <family val="2"/>
    </font>
    <font>
      <sz val="16"/>
      <color rgb="FF088076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rgb="FF088076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medium">
        <color rgb="FF088076"/>
      </top>
      <bottom style="medium">
        <color rgb="FF088076"/>
      </bottom>
      <diagonal/>
    </border>
    <border>
      <left style="thin">
        <color rgb="FF088076"/>
      </left>
      <right style="thin">
        <color rgb="FF088076"/>
      </right>
      <top style="thin">
        <color rgb="FF088076"/>
      </top>
      <bottom style="thin">
        <color rgb="FF088076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 applyProtection="1">
      <alignment horizontal="center"/>
      <protection locked="0"/>
    </xf>
    <xf numFmtId="0" fontId="0" fillId="0" borderId="0" xfId="0" applyProtection="1">
      <protection locked="0"/>
    </xf>
    <xf numFmtId="0" fontId="2" fillId="0" borderId="0" xfId="0" applyFont="1" applyAlignment="1" applyProtection="1">
      <protection locked="0"/>
    </xf>
    <xf numFmtId="0" fontId="5" fillId="0" borderId="1" xfId="0" applyFont="1" applyBorder="1" applyAlignment="1" applyProtection="1">
      <alignment horizontal="center"/>
      <protection locked="0"/>
    </xf>
    <xf numFmtId="0" fontId="3" fillId="0" borderId="0" xfId="0" applyFont="1" applyBorder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 wrapText="1"/>
      <protection locked="0"/>
    </xf>
    <xf numFmtId="0" fontId="0" fillId="0" borderId="0" xfId="0" applyAlignment="1" applyProtection="1">
      <alignment horizontal="center"/>
      <protection locked="0"/>
    </xf>
    <xf numFmtId="0" fontId="6" fillId="0" borderId="0" xfId="0" applyFont="1" applyBorder="1" applyAlignment="1" applyProtection="1">
      <alignment horizontal="center"/>
      <protection locked="0"/>
    </xf>
    <xf numFmtId="0" fontId="7" fillId="0" borderId="0" xfId="0" applyFont="1" applyBorder="1" applyAlignment="1" applyProtection="1">
      <alignment horizontal="center"/>
      <protection locked="0"/>
    </xf>
    <xf numFmtId="0" fontId="9" fillId="0" borderId="0" xfId="0" applyFont="1" applyBorder="1" applyAlignment="1" applyProtection="1">
      <alignment horizontal="center"/>
      <protection locked="0"/>
    </xf>
    <xf numFmtId="0" fontId="9" fillId="0" borderId="0" xfId="0" applyFont="1" applyBorder="1" applyAlignment="1" applyProtection="1">
      <alignment horizontal="right"/>
      <protection locked="0"/>
    </xf>
    <xf numFmtId="0" fontId="9" fillId="0" borderId="0" xfId="0" applyFont="1" applyBorder="1" applyProtection="1">
      <protection locked="0"/>
    </xf>
    <xf numFmtId="0" fontId="8" fillId="0" borderId="2" xfId="0" applyFont="1" applyBorder="1" applyProtection="1">
      <protection locked="0"/>
    </xf>
    <xf numFmtId="0" fontId="9" fillId="0" borderId="0" xfId="0" applyFont="1" applyFill="1" applyBorder="1" applyAlignment="1" applyProtection="1">
      <alignment horizontal="left"/>
      <protection locked="0"/>
    </xf>
    <xf numFmtId="0" fontId="5" fillId="0" borderId="0" xfId="0" applyFont="1" applyAlignment="1" applyProtection="1">
      <alignment horizontal="center"/>
      <protection locked="0"/>
    </xf>
    <xf numFmtId="0" fontId="6" fillId="0" borderId="2" xfId="0" applyFont="1" applyBorder="1" applyProtection="1"/>
    <xf numFmtId="0" fontId="0" fillId="0" borderId="0" xfId="0" applyProtection="1"/>
    <xf numFmtId="0" fontId="1" fillId="0" borderId="0" xfId="0" applyFont="1" applyProtection="1"/>
    <xf numFmtId="164" fontId="1" fillId="0" borderId="0" xfId="0" applyNumberFormat="1" applyFont="1" applyProtection="1"/>
  </cellXfs>
  <cellStyles count="1">
    <cellStyle name="Normal" xfId="0" builtinId="0"/>
  </cellStyles>
  <dxfs count="1"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08807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>
        <c:manualLayout>
          <c:layoutTarget val="inner"/>
          <c:xMode val="edge"/>
          <c:yMode val="edge"/>
          <c:x val="5.6499812523434563E-2"/>
          <c:y val="0.19891069453881716"/>
          <c:w val="0.88938070241219847"/>
          <c:h val="0.7584566396205551"/>
        </c:manualLayout>
      </c:layout>
      <c:doughnutChart>
        <c:varyColors val="1"/>
        <c:ser>
          <c:idx val="0"/>
          <c:order val="0"/>
          <c:tx>
            <c:strRef>
              <c:f>Registreringsskjema!$W$10</c:f>
              <c:strCache>
                <c:ptCount val="1"/>
                <c:pt idx="0">
                  <c:v>Funksjon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AC0-42F4-8002-40273666E0A4}"/>
              </c:ext>
            </c:extLst>
          </c:dPt>
          <c:dPt>
            <c:idx val="1"/>
            <c:bubble3D val="0"/>
            <c:spPr>
              <a:solidFill>
                <a:schemeClr val="bg1">
                  <a:lumMod val="8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5AC0-42F4-8002-40273666E0A4}"/>
              </c:ext>
            </c:extLst>
          </c:dPt>
          <c:dLbls>
            <c:dLbl>
              <c:idx val="0"/>
              <c:layout>
                <c:manualLayout>
                  <c:x val="0.32539682539682535"/>
                  <c:y val="1.465201465201458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1" i="0" u="none" strike="noStrike" kern="120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nb-N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AC0-42F4-8002-40273666E0A4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AC0-42F4-8002-40273666E0A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accent1"/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Registreringsskjema!$X$10:$Y$10</c:f>
              <c:numCache>
                <c:formatCode>0.0</c:formatCode>
                <c:ptCount val="2"/>
                <c:pt idx="0">
                  <c:v>0</c:v>
                </c:pt>
                <c:pt idx="1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C0-42F4-8002-40273666E0A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180"/>
        <c:holeSize val="69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>
        <c:manualLayout>
          <c:layoutTarget val="inner"/>
          <c:xMode val="edge"/>
          <c:yMode val="edge"/>
          <c:x val="5.6499812523434563E-2"/>
          <c:y val="0.19891069453881716"/>
          <c:w val="0.88938070241219847"/>
          <c:h val="0.7584566396205551"/>
        </c:manualLayout>
      </c:layout>
      <c:doughnutChart>
        <c:varyColors val="1"/>
        <c:ser>
          <c:idx val="0"/>
          <c:order val="0"/>
          <c:tx>
            <c:strRef>
              <c:f>Registreringsskjema!$W$11</c:f>
              <c:strCache>
                <c:ptCount val="1"/>
                <c:pt idx="0">
                  <c:v>Struktur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A13-4439-832D-C500DE89D87C}"/>
              </c:ext>
            </c:extLst>
          </c:dPt>
          <c:dPt>
            <c:idx val="1"/>
            <c:bubble3D val="0"/>
            <c:spPr>
              <a:solidFill>
                <a:srgbClr val="E7E6E6">
                  <a:lumMod val="90000"/>
                </a:srgb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A13-4439-832D-C500DE89D87C}"/>
              </c:ext>
            </c:extLst>
          </c:dPt>
          <c:dLbls>
            <c:dLbl>
              <c:idx val="0"/>
              <c:layout>
                <c:manualLayout>
                  <c:x val="0.2857142857142857"/>
                  <c:y val="0.1245421245421245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A13-4439-832D-C500DE89D87C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A13-4439-832D-C500DE89D87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accent1"/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Registreringsskjema!$X$11:$Y$11</c:f>
              <c:numCache>
                <c:formatCode>0.0</c:formatCode>
                <c:ptCount val="2"/>
                <c:pt idx="0">
                  <c:v>0</c:v>
                </c:pt>
                <c:pt idx="1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A13-4439-832D-C500DE89D8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180"/>
        <c:holeSize val="69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>
        <c:manualLayout>
          <c:layoutTarget val="inner"/>
          <c:xMode val="edge"/>
          <c:yMode val="edge"/>
          <c:x val="5.6499812523434563E-2"/>
          <c:y val="0.19891069453881716"/>
          <c:w val="0.88938070241219847"/>
          <c:h val="0.7584566396205551"/>
        </c:manualLayout>
      </c:layout>
      <c:doughnutChart>
        <c:varyColors val="1"/>
        <c:ser>
          <c:idx val="0"/>
          <c:order val="0"/>
          <c:tx>
            <c:strRef>
              <c:f>Registreringsskjema!$W$12</c:f>
              <c:strCache>
                <c:ptCount val="1"/>
                <c:pt idx="0">
                  <c:v>Formuleringer</c:v>
                </c:pt>
              </c:strCache>
            </c:strRef>
          </c:tx>
          <c:spPr>
            <a:solidFill>
              <a:srgbClr val="4472C4"/>
            </a:solidFill>
          </c:spPr>
          <c:dPt>
            <c:idx val="0"/>
            <c:bubble3D val="0"/>
            <c:spPr>
              <a:solidFill>
                <a:srgbClr val="4472C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040-4AD8-877B-768193184D7A}"/>
              </c:ext>
            </c:extLst>
          </c:dPt>
          <c:dPt>
            <c:idx val="1"/>
            <c:bubble3D val="0"/>
            <c:spPr>
              <a:solidFill>
                <a:srgbClr val="E7E6E6">
                  <a:lumMod val="90000"/>
                </a:srgb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040-4AD8-877B-768193184D7A}"/>
              </c:ext>
            </c:extLst>
          </c:dPt>
          <c:dLbls>
            <c:dLbl>
              <c:idx val="0"/>
              <c:layout>
                <c:manualLayout>
                  <c:x val="0.33333333333333331"/>
                  <c:y val="2.1978021978021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040-4AD8-877B-768193184D7A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040-4AD8-877B-768193184D7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accent1"/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Registreringsskjema!$X$12:$Y$12</c:f>
              <c:numCache>
                <c:formatCode>0.0</c:formatCode>
                <c:ptCount val="2"/>
                <c:pt idx="0">
                  <c:v>0</c:v>
                </c:pt>
                <c:pt idx="1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040-4AD8-877B-768193184D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180"/>
        <c:holeSize val="69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>
        <c:manualLayout>
          <c:layoutTarget val="inner"/>
          <c:xMode val="edge"/>
          <c:yMode val="edge"/>
          <c:x val="5.6499812523434563E-2"/>
          <c:y val="0.19891069453881716"/>
          <c:w val="0.88938070241219847"/>
          <c:h val="0.7584566396205551"/>
        </c:manualLayout>
      </c:layout>
      <c:doughnutChart>
        <c:varyColors val="1"/>
        <c:ser>
          <c:idx val="0"/>
          <c:order val="0"/>
          <c:tx>
            <c:strRef>
              <c:f>Registreringsskjema!$W$13</c:f>
              <c:strCache>
                <c:ptCount val="1"/>
                <c:pt idx="0">
                  <c:v>Rettskriving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4EF-48D4-958B-023C99AA7ED8}"/>
              </c:ext>
            </c:extLst>
          </c:dPt>
          <c:dPt>
            <c:idx val="1"/>
            <c:bubble3D val="0"/>
            <c:spPr>
              <a:solidFill>
                <a:srgbClr val="E7E6E6">
                  <a:lumMod val="90000"/>
                </a:srgb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4EF-48D4-958B-023C99AA7ED8}"/>
              </c:ext>
            </c:extLst>
          </c:dPt>
          <c:dLbls>
            <c:dLbl>
              <c:idx val="0"/>
              <c:layout>
                <c:manualLayout>
                  <c:x val="7.9365079365079361E-2"/>
                  <c:y val="0.285714285714285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4EF-48D4-958B-023C99AA7ED8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4EF-48D4-958B-023C99AA7ED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accent1"/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Registreringsskjema!$X$13:$Y$13</c:f>
              <c:numCache>
                <c:formatCode>0.0</c:formatCode>
                <c:ptCount val="2"/>
                <c:pt idx="0">
                  <c:v>0</c:v>
                </c:pt>
                <c:pt idx="1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4EF-48D4-958B-023C99AA7E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180"/>
        <c:holeSize val="69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>
        <c:manualLayout>
          <c:layoutTarget val="inner"/>
          <c:xMode val="edge"/>
          <c:yMode val="edge"/>
          <c:x val="5.6499812523434563E-2"/>
          <c:y val="0.19891069453881716"/>
          <c:w val="0.88938070241219847"/>
          <c:h val="0.7584566396205551"/>
        </c:manualLayout>
      </c:layout>
      <c:doughnutChart>
        <c:varyColors val="1"/>
        <c:ser>
          <c:idx val="0"/>
          <c:order val="0"/>
          <c:tx>
            <c:strRef>
              <c:f>Registreringsskjema!$W$14</c:f>
              <c:strCache>
                <c:ptCount val="1"/>
                <c:pt idx="0">
                  <c:v>Visuell utforming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4EF-48D4-958B-023C99AA7ED8}"/>
              </c:ext>
            </c:extLst>
          </c:dPt>
          <c:dPt>
            <c:idx val="1"/>
            <c:bubble3D val="0"/>
            <c:spPr>
              <a:solidFill>
                <a:srgbClr val="E7E6E6">
                  <a:lumMod val="90000"/>
                </a:srgb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4EF-48D4-958B-023C99AA7ED8}"/>
              </c:ext>
            </c:extLst>
          </c:dPt>
          <c:dLbls>
            <c:dLbl>
              <c:idx val="0"/>
              <c:layout>
                <c:manualLayout>
                  <c:x val="0.2247191011235955"/>
                  <c:y val="0.1831501831501830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4EF-48D4-958B-023C99AA7ED8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4EF-48D4-958B-023C99AA7ED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accent1"/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Registreringsskjema!$X$14:$Y$14</c:f>
              <c:numCache>
                <c:formatCode>0.0</c:formatCode>
                <c:ptCount val="2"/>
                <c:pt idx="0">
                  <c:v>0</c:v>
                </c:pt>
                <c:pt idx="1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4EF-48D4-958B-023C99AA7E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180"/>
        <c:holeSize val="69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Registreringsskjema!$W$10:$W$14</c:f>
              <c:strCache>
                <c:ptCount val="5"/>
                <c:pt idx="0">
                  <c:v>Funksjon</c:v>
                </c:pt>
                <c:pt idx="1">
                  <c:v>Struktur</c:v>
                </c:pt>
                <c:pt idx="2">
                  <c:v>Formuleringer</c:v>
                </c:pt>
                <c:pt idx="3">
                  <c:v>Rettskriving</c:v>
                </c:pt>
                <c:pt idx="4">
                  <c:v>Visuell utforming</c:v>
                </c:pt>
              </c:strCache>
            </c:strRef>
          </c:cat>
          <c:val>
            <c:numRef>
              <c:f>Registreringsskjema!$X$10:$X$14</c:f>
              <c:numCache>
                <c:formatCode>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70-473F-9FB0-4734C5B62FE7}"/>
            </c:ext>
          </c:extLst>
        </c:ser>
        <c:ser>
          <c:idx val="1"/>
          <c:order val="1"/>
          <c:spPr>
            <a:solidFill>
              <a:schemeClr val="bg2"/>
            </a:solidFill>
            <a:ln>
              <a:solidFill>
                <a:schemeClr val="bg2">
                  <a:lumMod val="90000"/>
                </a:schemeClr>
              </a:solidFill>
            </a:ln>
            <a:effectLst/>
          </c:spPr>
          <c:invertIfNegative val="0"/>
          <c:cat>
            <c:strRef>
              <c:f>Registreringsskjema!$W$10:$W$14</c:f>
              <c:strCache>
                <c:ptCount val="5"/>
                <c:pt idx="0">
                  <c:v>Funksjon</c:v>
                </c:pt>
                <c:pt idx="1">
                  <c:v>Struktur</c:v>
                </c:pt>
                <c:pt idx="2">
                  <c:v>Formuleringer</c:v>
                </c:pt>
                <c:pt idx="3">
                  <c:v>Rettskriving</c:v>
                </c:pt>
                <c:pt idx="4">
                  <c:v>Visuell utforming</c:v>
                </c:pt>
              </c:strCache>
            </c:strRef>
          </c:cat>
          <c:val>
            <c:numRef>
              <c:f>Registreringsskjema!$Y$10:$Y$14</c:f>
              <c:numCache>
                <c:formatCode>0.0</c:formatCode>
                <c:ptCount val="5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470-473F-9FB0-4734C5B62F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4"/>
        <c:overlap val="100"/>
        <c:axId val="553432488"/>
        <c:axId val="553433144"/>
      </c:barChart>
      <c:catAx>
        <c:axId val="553432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53433144"/>
        <c:crosses val="autoZero"/>
        <c:auto val="1"/>
        <c:lblAlgn val="ctr"/>
        <c:lblOffset val="100"/>
        <c:noMultiLvlLbl val="0"/>
      </c:catAx>
      <c:valAx>
        <c:axId val="553433144"/>
        <c:scaling>
          <c:orientation val="minMax"/>
        </c:scaling>
        <c:delete val="1"/>
        <c:axPos val="l"/>
        <c:numFmt formatCode="General" sourceLinked="0"/>
        <c:majorTickMark val="none"/>
        <c:minorTickMark val="none"/>
        <c:tickLblPos val="nextTo"/>
        <c:crossAx val="553432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radarChart>
        <c:radarStyle val="marker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Registreringsskjema!$W$10:$W$14</c:f>
              <c:strCache>
                <c:ptCount val="5"/>
                <c:pt idx="0">
                  <c:v>Funksjon</c:v>
                </c:pt>
                <c:pt idx="1">
                  <c:v>Struktur</c:v>
                </c:pt>
                <c:pt idx="2">
                  <c:v>Formuleringer</c:v>
                </c:pt>
                <c:pt idx="3">
                  <c:v>Rettskriving</c:v>
                </c:pt>
                <c:pt idx="4">
                  <c:v>Visuell utforming</c:v>
                </c:pt>
              </c:strCache>
            </c:strRef>
          </c:cat>
          <c:val>
            <c:numRef>
              <c:f>Registreringsskjema!$X$10:$X$14</c:f>
              <c:numCache>
                <c:formatCode>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D6-402B-9666-0BC7EF6C03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9743768"/>
        <c:axId val="549749016"/>
      </c:radarChart>
      <c:catAx>
        <c:axId val="549743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49749016"/>
        <c:crosses val="autoZero"/>
        <c:auto val="1"/>
        <c:lblAlgn val="ctr"/>
        <c:lblOffset val="100"/>
        <c:noMultiLvlLbl val="0"/>
      </c:catAx>
      <c:valAx>
        <c:axId val="5497490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497437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jpeg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1400175</xdr:colOff>
      <xdr:row>27</xdr:row>
      <xdr:rowOff>1</xdr:rowOff>
    </xdr:from>
    <xdr:to>
      <xdr:col>4</xdr:col>
      <xdr:colOff>161925</xdr:colOff>
      <xdr:row>36</xdr:row>
      <xdr:rowOff>19051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E8AADF66-2585-44D5-A5A4-639C463566F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85725</xdr:colOff>
      <xdr:row>27</xdr:row>
      <xdr:rowOff>9525</xdr:rowOff>
    </xdr:from>
    <xdr:to>
      <xdr:col>9</xdr:col>
      <xdr:colOff>114300</xdr:colOff>
      <xdr:row>36</xdr:row>
      <xdr:rowOff>28575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379DD0B7-2D16-407A-BF7D-901471EA67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9525</xdr:colOff>
      <xdr:row>27</xdr:row>
      <xdr:rowOff>9525</xdr:rowOff>
    </xdr:from>
    <xdr:to>
      <xdr:col>14</xdr:col>
      <xdr:colOff>38100</xdr:colOff>
      <xdr:row>36</xdr:row>
      <xdr:rowOff>28575</xdr:rowOff>
    </xdr:to>
    <xdr:graphicFrame macro="">
      <xdr:nvGraphicFramePr>
        <xdr:cNvPr id="7" name="Diagram 6">
          <a:extLst>
            <a:ext uri="{FF2B5EF4-FFF2-40B4-BE49-F238E27FC236}">
              <a16:creationId xmlns:a16="http://schemas.microsoft.com/office/drawing/2014/main" id="{DA27850F-6E32-41D5-A6BC-F83D2C7D5BA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257175</xdr:colOff>
      <xdr:row>27</xdr:row>
      <xdr:rowOff>0</xdr:rowOff>
    </xdr:from>
    <xdr:to>
      <xdr:col>18</xdr:col>
      <xdr:colOff>285750</xdr:colOff>
      <xdr:row>36</xdr:row>
      <xdr:rowOff>19050</xdr:rowOff>
    </xdr:to>
    <xdr:graphicFrame macro="">
      <xdr:nvGraphicFramePr>
        <xdr:cNvPr id="8" name="Diagram 7">
          <a:extLst>
            <a:ext uri="{FF2B5EF4-FFF2-40B4-BE49-F238E27FC236}">
              <a16:creationId xmlns:a16="http://schemas.microsoft.com/office/drawing/2014/main" id="{D4C01494-35B6-4F13-B4D5-AD21F54C2B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228600</xdr:colOff>
      <xdr:row>27</xdr:row>
      <xdr:rowOff>0</xdr:rowOff>
    </xdr:from>
    <xdr:to>
      <xdr:col>22</xdr:col>
      <xdr:colOff>219075</xdr:colOff>
      <xdr:row>36</xdr:row>
      <xdr:rowOff>19050</xdr:rowOff>
    </xdr:to>
    <xdr:graphicFrame macro="">
      <xdr:nvGraphicFramePr>
        <xdr:cNvPr id="9" name="Diagram 8">
          <a:extLst>
            <a:ext uri="{FF2B5EF4-FFF2-40B4-BE49-F238E27FC236}">
              <a16:creationId xmlns:a16="http://schemas.microsoft.com/office/drawing/2014/main" id="{DADAE093-0B58-4CC2-B70B-2AD6E7BA3C2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352424</xdr:colOff>
      <xdr:row>38</xdr:row>
      <xdr:rowOff>1</xdr:rowOff>
    </xdr:from>
    <xdr:to>
      <xdr:col>20</xdr:col>
      <xdr:colOff>219074</xdr:colOff>
      <xdr:row>53</xdr:row>
      <xdr:rowOff>180975</xdr:rowOff>
    </xdr:to>
    <xdr:graphicFrame macro="">
      <xdr:nvGraphicFramePr>
        <xdr:cNvPr id="10" name="Diagram 9">
          <a:extLst>
            <a:ext uri="{FF2B5EF4-FFF2-40B4-BE49-F238E27FC236}">
              <a16:creationId xmlns:a16="http://schemas.microsoft.com/office/drawing/2014/main" id="{132F7899-DD1D-4374-B5D2-2D6AD5C0427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133350</xdr:colOff>
      <xdr:row>55</xdr:row>
      <xdr:rowOff>180975</xdr:rowOff>
    </xdr:from>
    <xdr:to>
      <xdr:col>20</xdr:col>
      <xdr:colOff>180975</xdr:colOff>
      <xdr:row>78</xdr:row>
      <xdr:rowOff>0</xdr:rowOff>
    </xdr:to>
    <xdr:graphicFrame macro="">
      <xdr:nvGraphicFramePr>
        <xdr:cNvPr id="11" name="Diagram 10">
          <a:extLst>
            <a:ext uri="{FF2B5EF4-FFF2-40B4-BE49-F238E27FC236}">
              <a16:creationId xmlns:a16="http://schemas.microsoft.com/office/drawing/2014/main" id="{A692B19C-5DB0-49BF-870D-2BD84AC08B5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0</xdr:col>
      <xdr:colOff>1409699</xdr:colOff>
      <xdr:row>0</xdr:row>
      <xdr:rowOff>0</xdr:rowOff>
    </xdr:from>
    <xdr:to>
      <xdr:col>21</xdr:col>
      <xdr:colOff>647699</xdr:colOff>
      <xdr:row>0</xdr:row>
      <xdr:rowOff>1448444</xdr:rowOff>
    </xdr:to>
    <xdr:pic>
      <xdr:nvPicPr>
        <xdr:cNvPr id="4" name="Bilde 3">
          <a:extLst>
            <a:ext uri="{FF2B5EF4-FFF2-40B4-BE49-F238E27FC236}">
              <a16:creationId xmlns:a16="http://schemas.microsoft.com/office/drawing/2014/main" id="{83DC081E-846B-4AE2-BD4C-B1A695F53C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09699" y="0"/>
          <a:ext cx="7610475" cy="14484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A26"/>
  <sheetViews>
    <sheetView showGridLines="0" tabSelected="1" topLeftCell="B1" workbookViewId="0">
      <selection activeCell="AB1" sqref="AB1"/>
    </sheetView>
  </sheetViews>
  <sheetFormatPr baseColWidth="10" defaultRowHeight="15" x14ac:dyDescent="0.25"/>
  <cols>
    <col min="1" max="1" width="21.140625" style="2" customWidth="1"/>
    <col min="2" max="2" width="8.7109375" style="2" customWidth="1"/>
    <col min="3" max="3" width="10.85546875" style="2" customWidth="1"/>
    <col min="4" max="21" width="4.7109375" style="2" customWidth="1"/>
    <col min="22" max="22" width="11.42578125" style="2"/>
    <col min="23" max="23" width="15.28515625" style="2" customWidth="1"/>
    <col min="24" max="16384" width="11.42578125" style="2"/>
  </cols>
  <sheetData>
    <row r="1" spans="2:27" ht="135" customHeight="1" thickBot="1" x14ac:dyDescent="0.3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2:27" ht="21.75" thickBot="1" x14ac:dyDescent="0.4">
      <c r="B2" s="3"/>
      <c r="C2" s="3"/>
      <c r="D2" s="3"/>
      <c r="E2" s="3"/>
      <c r="F2" s="4" t="s">
        <v>22</v>
      </c>
      <c r="G2" s="4"/>
      <c r="H2" s="4"/>
      <c r="I2" s="4"/>
      <c r="J2" s="4"/>
      <c r="K2" s="4"/>
      <c r="L2" s="4"/>
      <c r="M2" s="4"/>
      <c r="N2" s="4"/>
      <c r="O2" s="4"/>
      <c r="P2" s="4"/>
      <c r="Q2" s="3"/>
      <c r="R2" s="3"/>
      <c r="S2" s="3"/>
      <c r="T2" s="3"/>
      <c r="U2" s="3"/>
    </row>
    <row r="3" spans="2:27" ht="21" x14ac:dyDescent="0.35">
      <c r="B3" s="3"/>
      <c r="C3" s="3"/>
      <c r="D3" s="3"/>
      <c r="E3" s="3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3"/>
      <c r="R3" s="3"/>
      <c r="S3" s="3"/>
      <c r="T3" s="3"/>
      <c r="U3" s="3"/>
    </row>
    <row r="4" spans="2:27" ht="51.75" customHeight="1" x14ac:dyDescent="0.25">
      <c r="B4" s="6" t="s">
        <v>24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</row>
    <row r="5" spans="2:27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</row>
    <row r="6" spans="2:27" ht="15.75" x14ac:dyDescent="0.25">
      <c r="B6" s="8"/>
      <c r="C6" s="8"/>
      <c r="D6" s="9" t="s">
        <v>15</v>
      </c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W6" s="17"/>
      <c r="X6" s="17"/>
      <c r="Y6" s="17"/>
      <c r="Z6" s="17"/>
      <c r="AA6" s="17"/>
    </row>
    <row r="7" spans="2:27" x14ac:dyDescent="0.25">
      <c r="B7" s="8"/>
      <c r="C7" s="8"/>
      <c r="D7" s="10">
        <v>1</v>
      </c>
      <c r="E7" s="10">
        <v>2</v>
      </c>
      <c r="F7" s="10">
        <v>3</v>
      </c>
      <c r="G7" s="10">
        <v>4</v>
      </c>
      <c r="H7" s="10">
        <v>5</v>
      </c>
      <c r="I7" s="10">
        <v>6</v>
      </c>
      <c r="J7" s="10">
        <v>7</v>
      </c>
      <c r="K7" s="10">
        <v>8</v>
      </c>
      <c r="L7" s="10">
        <v>9</v>
      </c>
      <c r="M7" s="10">
        <v>10</v>
      </c>
      <c r="N7" s="10">
        <v>11</v>
      </c>
      <c r="O7" s="10">
        <v>12</v>
      </c>
      <c r="P7" s="10">
        <v>13</v>
      </c>
      <c r="Q7" s="10">
        <v>14</v>
      </c>
      <c r="R7" s="10">
        <v>15</v>
      </c>
      <c r="S7" s="10">
        <v>16</v>
      </c>
      <c r="T7" s="10">
        <v>17</v>
      </c>
      <c r="U7" s="10">
        <v>18</v>
      </c>
      <c r="W7" s="17"/>
      <c r="X7" s="17"/>
      <c r="Y7" s="17"/>
      <c r="Z7" s="17"/>
      <c r="AA7" s="17"/>
    </row>
    <row r="8" spans="2:27" x14ac:dyDescent="0.25">
      <c r="B8" s="11" t="s">
        <v>0</v>
      </c>
      <c r="C8" s="12" t="s">
        <v>25</v>
      </c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W8" s="17"/>
      <c r="X8" s="17"/>
      <c r="Y8" s="17"/>
      <c r="Z8" s="17"/>
      <c r="AA8" s="17"/>
    </row>
    <row r="9" spans="2:27" x14ac:dyDescent="0.25">
      <c r="B9" s="11" t="s">
        <v>1</v>
      </c>
      <c r="C9" s="12" t="s">
        <v>25</v>
      </c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W9" s="17"/>
      <c r="X9" s="17"/>
      <c r="Y9" s="17"/>
      <c r="Z9" s="17"/>
      <c r="AA9" s="17"/>
    </row>
    <row r="10" spans="2:27" x14ac:dyDescent="0.25">
      <c r="B10" s="11" t="s">
        <v>2</v>
      </c>
      <c r="C10" s="12" t="s">
        <v>25</v>
      </c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W10" s="18" t="s">
        <v>17</v>
      </c>
      <c r="X10" s="19">
        <f>IF(ISNUMBER(D23),AVERAGE(D23:F23),0)</f>
        <v>0</v>
      </c>
      <c r="Y10" s="19">
        <f>6-X10</f>
        <v>6</v>
      </c>
      <c r="Z10" s="17"/>
      <c r="AA10" s="17"/>
    </row>
    <row r="11" spans="2:27" x14ac:dyDescent="0.25">
      <c r="B11" s="11" t="s">
        <v>3</v>
      </c>
      <c r="C11" s="12" t="s">
        <v>25</v>
      </c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W11" s="18" t="s">
        <v>18</v>
      </c>
      <c r="X11" s="19">
        <f>IF(ISNUMBER(G23),AVERAGE(G23:J23),0)</f>
        <v>0</v>
      </c>
      <c r="Y11" s="19">
        <f t="shared" ref="Y11:Y14" si="0">6-X11</f>
        <v>6</v>
      </c>
      <c r="Z11" s="17"/>
      <c r="AA11" s="17"/>
    </row>
    <row r="12" spans="2:27" x14ac:dyDescent="0.25">
      <c r="B12" s="11" t="s">
        <v>4</v>
      </c>
      <c r="C12" s="12" t="s">
        <v>25</v>
      </c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W12" s="18" t="s">
        <v>19</v>
      </c>
      <c r="X12" s="19">
        <f>IF(ISNUMBER(K23),AVERAGE(K23:N23),0)</f>
        <v>0</v>
      </c>
      <c r="Y12" s="19">
        <f t="shared" si="0"/>
        <v>6</v>
      </c>
      <c r="Z12" s="17"/>
      <c r="AA12" s="17"/>
    </row>
    <row r="13" spans="2:27" x14ac:dyDescent="0.25">
      <c r="B13" s="11" t="s">
        <v>5</v>
      </c>
      <c r="C13" s="12" t="s">
        <v>25</v>
      </c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W13" s="18" t="s">
        <v>20</v>
      </c>
      <c r="X13" s="19">
        <f>IF(ISNUMBER(O23),AVERAGE(O23:Q23),0)</f>
        <v>0</v>
      </c>
      <c r="Y13" s="19">
        <f t="shared" si="0"/>
        <v>6</v>
      </c>
      <c r="Z13" s="17"/>
      <c r="AA13" s="17"/>
    </row>
    <row r="14" spans="2:27" x14ac:dyDescent="0.25">
      <c r="B14" s="11" t="s">
        <v>6</v>
      </c>
      <c r="C14" s="12" t="s">
        <v>25</v>
      </c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W14" s="18" t="s">
        <v>21</v>
      </c>
      <c r="X14" s="19">
        <f>IF(ISNUMBER(R23),AVERAGE(R23:U23),0)</f>
        <v>0</v>
      </c>
      <c r="Y14" s="19">
        <f t="shared" si="0"/>
        <v>6</v>
      </c>
      <c r="Z14" s="17"/>
      <c r="AA14" s="17"/>
    </row>
    <row r="15" spans="2:27" x14ac:dyDescent="0.25">
      <c r="B15" s="11" t="s">
        <v>7</v>
      </c>
      <c r="C15" s="12" t="s">
        <v>25</v>
      </c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W15" s="17"/>
      <c r="X15" s="17"/>
      <c r="Y15" s="17"/>
      <c r="Z15" s="17"/>
      <c r="AA15" s="17"/>
    </row>
    <row r="16" spans="2:27" x14ac:dyDescent="0.25">
      <c r="B16" s="11" t="s">
        <v>8</v>
      </c>
      <c r="C16" s="12" t="s">
        <v>25</v>
      </c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W16" s="17"/>
      <c r="X16" s="17"/>
      <c r="Y16" s="17"/>
      <c r="Z16" s="17"/>
      <c r="AA16" s="17"/>
    </row>
    <row r="17" spans="2:27" x14ac:dyDescent="0.25">
      <c r="B17" s="11" t="s">
        <v>9</v>
      </c>
      <c r="C17" s="12" t="s">
        <v>25</v>
      </c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W17" s="17"/>
      <c r="X17" s="17"/>
      <c r="Y17" s="17"/>
      <c r="Z17" s="17"/>
      <c r="AA17" s="17"/>
    </row>
    <row r="18" spans="2:27" x14ac:dyDescent="0.25">
      <c r="B18" s="11" t="s">
        <v>10</v>
      </c>
      <c r="C18" s="12" t="s">
        <v>25</v>
      </c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W18" s="17"/>
      <c r="X18" s="17"/>
      <c r="Y18" s="17"/>
      <c r="Z18" s="17"/>
      <c r="AA18" s="17"/>
    </row>
    <row r="19" spans="2:27" x14ac:dyDescent="0.25">
      <c r="B19" s="11" t="s">
        <v>11</v>
      </c>
      <c r="C19" s="12" t="s">
        <v>25</v>
      </c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W19" s="17"/>
      <c r="X19" s="17"/>
      <c r="Y19" s="17"/>
      <c r="Z19" s="17"/>
      <c r="AA19" s="17"/>
    </row>
    <row r="20" spans="2:27" x14ac:dyDescent="0.25">
      <c r="B20" s="11" t="s">
        <v>12</v>
      </c>
      <c r="C20" s="12" t="s">
        <v>25</v>
      </c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</row>
    <row r="21" spans="2:27" x14ac:dyDescent="0.25">
      <c r="B21" s="11" t="s">
        <v>13</v>
      </c>
      <c r="C21" s="12" t="s">
        <v>25</v>
      </c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</row>
    <row r="22" spans="2:27" x14ac:dyDescent="0.25">
      <c r="B22" s="11" t="s">
        <v>14</v>
      </c>
      <c r="C22" s="12" t="s">
        <v>25</v>
      </c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</row>
    <row r="23" spans="2:27" x14ac:dyDescent="0.25">
      <c r="B23" s="14" t="s">
        <v>16</v>
      </c>
      <c r="C23" s="14"/>
      <c r="D23" s="16" t="str">
        <f>IF(ISNUMBER(D8),AVERAGE(D8:D22)," ")</f>
        <v xml:space="preserve"> </v>
      </c>
      <c r="E23" s="16" t="str">
        <f t="shared" ref="E23:U23" si="1">IF(ISNUMBER(E8),AVERAGE(E8:E22)," ")</f>
        <v xml:space="preserve"> </v>
      </c>
      <c r="F23" s="16" t="str">
        <f t="shared" si="1"/>
        <v xml:space="preserve"> </v>
      </c>
      <c r="G23" s="16" t="str">
        <f t="shared" si="1"/>
        <v xml:space="preserve"> </v>
      </c>
      <c r="H23" s="16" t="str">
        <f t="shared" si="1"/>
        <v xml:space="preserve"> </v>
      </c>
      <c r="I23" s="16" t="str">
        <f t="shared" si="1"/>
        <v xml:space="preserve"> </v>
      </c>
      <c r="J23" s="16" t="str">
        <f t="shared" si="1"/>
        <v xml:space="preserve"> </v>
      </c>
      <c r="K23" s="16" t="str">
        <f t="shared" si="1"/>
        <v xml:space="preserve"> </v>
      </c>
      <c r="L23" s="16" t="str">
        <f t="shared" si="1"/>
        <v xml:space="preserve"> </v>
      </c>
      <c r="M23" s="16" t="str">
        <f t="shared" si="1"/>
        <v xml:space="preserve"> </v>
      </c>
      <c r="N23" s="16" t="str">
        <f t="shared" si="1"/>
        <v xml:space="preserve"> </v>
      </c>
      <c r="O23" s="16" t="str">
        <f t="shared" si="1"/>
        <v xml:space="preserve"> </v>
      </c>
      <c r="P23" s="16" t="str">
        <f t="shared" si="1"/>
        <v xml:space="preserve"> </v>
      </c>
      <c r="Q23" s="16" t="str">
        <f t="shared" si="1"/>
        <v xml:space="preserve"> </v>
      </c>
      <c r="R23" s="16" t="str">
        <f t="shared" si="1"/>
        <v xml:space="preserve"> </v>
      </c>
      <c r="S23" s="16" t="str">
        <f t="shared" si="1"/>
        <v xml:space="preserve"> </v>
      </c>
      <c r="T23" s="16" t="str">
        <f t="shared" si="1"/>
        <v xml:space="preserve"> </v>
      </c>
      <c r="U23" s="16" t="str">
        <f t="shared" si="1"/>
        <v xml:space="preserve"> </v>
      </c>
    </row>
    <row r="26" spans="2:27" ht="20.25" x14ac:dyDescent="0.3">
      <c r="B26" s="15" t="s">
        <v>23</v>
      </c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</row>
  </sheetData>
  <sheetProtection algorithmName="SHA-512" hashValue="4HyNFyHoVRdU8vkBpspPAZmvJGctIJ0K2sLhTxVq3HXA2S8tbmJdU85s4W4arYYCJ7nO9Fm49OnLfk5nRO5G+w==" saltValue="cd2hIsE2xMY9+oCIihyzWw==" spinCount="100000" sheet="1" objects="1" scenarios="1"/>
  <mergeCells count="7">
    <mergeCell ref="B26:U26"/>
    <mergeCell ref="B1:U1"/>
    <mergeCell ref="F2:P2"/>
    <mergeCell ref="D6:U6"/>
    <mergeCell ref="B4:U4"/>
    <mergeCell ref="B6:C7"/>
    <mergeCell ref="B23:C23"/>
  </mergeCells>
  <conditionalFormatting sqref="D8:U22">
    <cfRule type="cellIs" dxfId="0" priority="1" operator="between">
      <formula>1</formula>
      <formula>6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Registreringsskjema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Jostein</dc:creator>
  <cp:lastModifiedBy>Jostein</cp:lastModifiedBy>
  <dcterms:created xsi:type="dcterms:W3CDTF">2017-06-12T08:55:26Z</dcterms:created>
  <dcterms:modified xsi:type="dcterms:W3CDTF">2017-06-30T12:04:17Z</dcterms:modified>
</cp:coreProperties>
</file>