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S\Verktøykasse\Verktøy\Ressurser\Stylet\"/>
    </mc:Choice>
  </mc:AlternateContent>
  <bookViews>
    <workbookView xWindow="0" yWindow="0" windowWidth="28800" windowHeight="13290"/>
  </bookViews>
  <sheets>
    <sheet name="Kalk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2" i="1" s="1"/>
  <c r="C33" i="1"/>
  <c r="C32" i="1"/>
  <c r="C31" i="1"/>
  <c r="C18" i="1"/>
  <c r="C19" i="1" s="1"/>
  <c r="C34" i="1" l="1"/>
  <c r="C35" i="1" s="1"/>
  <c r="C43" i="1" s="1"/>
</calcChain>
</file>

<file path=xl/sharedStrings.xml><?xml version="1.0" encoding="utf-8"?>
<sst xmlns="http://schemas.openxmlformats.org/spreadsheetml/2006/main" count="62" uniqueCount="25">
  <si>
    <t>Medarbeiderkategori 1</t>
  </si>
  <si>
    <t>Medarbeiderkategori 2</t>
  </si>
  <si>
    <t>Medarbeiderkategori 3</t>
  </si>
  <si>
    <t>Andre kostnader per feil, i gjennomsnitt, f.eks. til purring eller lignende</t>
  </si>
  <si>
    <t>Samlet kostnad per feil</t>
  </si>
  <si>
    <t>Totale kostnader for alle registrerte feil</t>
  </si>
  <si>
    <t>Kr.</t>
  </si>
  <si>
    <t>Antall</t>
  </si>
  <si>
    <t>Omtrentlig årslønn (uten sosiale utgifter eller andre påslag) for involverte medarbeiderkategorier:</t>
  </si>
  <si>
    <t>Antall brukere som normalt mottar teksten eller skjemaet i løpet av et helt år</t>
  </si>
  <si>
    <t>Tid og penger spart i løpet av et år</t>
  </si>
  <si>
    <t>Antall minutter spart i løpet av et helt år</t>
  </si>
  <si>
    <t>Antall dagsverk spart i løpet av et helt år</t>
  </si>
  <si>
    <t>Antall kroner spart i løpet av et helt år</t>
  </si>
  <si>
    <t>Dagsverk</t>
  </si>
  <si>
    <t>Kalkulator for å beregne tids- og kostnadsbesparelser</t>
  </si>
  <si>
    <t>Opplysninger om slike feil kan ofte hentes ut fra kommunens datasystemer. Eventuelt kan dere registrere dem manuelt. I skjemaet nedenfor oppgir dere antall registrerte feil i løpet av en periode, samt opplysninger om gjennomsnittlig tidsbruk og kostnader som oppstår på grunn av hver enkelt feil. Skriv bare i de lyseblå cellene. Tallene i de andre cellene beregnes automatisk.</t>
  </si>
  <si>
    <t>Dette skjemaet brukes til å beregne kostnader som oppstår i kommunen på grunn av feil respons fra brukerne. Det kan gjelde brukere som ikke overholder frister eller ikke svarer i det hele tatt. Det kan også gjelde forsinkelser i saksbehandling fordi brukerne ikke oppgir den informasjonen som er forventet, eller gir feil eller mangelfulle opplysninger i et skjema.</t>
  </si>
  <si>
    <t>Første opptelling</t>
  </si>
  <si>
    <t>Antall brukere som mottok teksten eller skjemaet i forkant av første opptelling</t>
  </si>
  <si>
    <t>Antall minutter brukt i gjennomsnitt av ulike medarbeiderkategorier til å behandle eller rette opp en feil:</t>
  </si>
  <si>
    <t>Andre opptelling</t>
  </si>
  <si>
    <t>Antall brukere som mottok teksten eller skjemaet i forkant av andre opptelling</t>
  </si>
  <si>
    <t>Antall feil i respons fra brukerne</t>
  </si>
  <si>
    <t>Minutter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</si>
</sst>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4"/>
      <name val="Calibri"/>
      <family val="2"/>
      <scheme val="minor"/>
    </font>
    <font>
      <sz val="24"/>
      <color rgb="FF088076"/>
      <name val="Arial"/>
      <family val="2"/>
    </font>
    <font>
      <b/>
      <sz val="12"/>
      <color rgb="FF088076"/>
      <name val="Arial"/>
      <family val="2"/>
    </font>
    <font>
      <b/>
      <sz val="12"/>
      <color theme="5"/>
      <name val="Arial"/>
      <family val="2"/>
    </font>
    <font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medium">
        <color rgb="FF088076"/>
      </top>
      <bottom style="medium">
        <color rgb="FF088076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31">
    <xf numFmtId="0" fontId="0" fillId="0" borderId="0" xfId="0"/>
    <xf numFmtId="0" fontId="1" fillId="3" borderId="1" xfId="2" applyBorder="1"/>
    <xf numFmtId="0" fontId="1" fillId="3" borderId="1" xfId="2" applyBorder="1" applyAlignment="1">
      <alignment wrapText="1"/>
    </xf>
    <xf numFmtId="0" fontId="1" fillId="6" borderId="1" xfId="5" applyBorder="1"/>
    <xf numFmtId="0" fontId="0" fillId="9" borderId="0" xfId="0" applyFill="1"/>
    <xf numFmtId="0" fontId="0" fillId="3" borderId="1" xfId="2" applyFont="1" applyBorder="1" applyAlignment="1">
      <alignment wrapText="1"/>
    </xf>
    <xf numFmtId="0" fontId="0" fillId="3" borderId="1" xfId="2" applyFont="1" applyBorder="1" applyAlignment="1">
      <alignment horizontal="center" wrapText="1"/>
    </xf>
    <xf numFmtId="0" fontId="1" fillId="3" borderId="1" xfId="2" applyBorder="1" applyAlignment="1">
      <alignment horizontal="center" wrapText="1"/>
    </xf>
    <xf numFmtId="0" fontId="1" fillId="9" borderId="1" xfId="5" applyFill="1" applyBorder="1"/>
    <xf numFmtId="0" fontId="1" fillId="8" borderId="1" xfId="7" applyBorder="1" applyAlignment="1">
      <alignment wrapText="1"/>
    </xf>
    <xf numFmtId="4" fontId="1" fillId="7" borderId="1" xfId="6" applyNumberFormat="1" applyBorder="1"/>
    <xf numFmtId="3" fontId="1" fillId="6" borderId="1" xfId="5" applyNumberFormat="1" applyBorder="1"/>
    <xf numFmtId="0" fontId="2" fillId="0" borderId="0" xfId="0" applyFont="1" applyAlignment="1">
      <alignment horizontal="center" wrapText="1"/>
    </xf>
    <xf numFmtId="3" fontId="1" fillId="9" borderId="1" xfId="5" applyNumberFormat="1" applyFill="1" applyBorder="1"/>
    <xf numFmtId="0" fontId="0" fillId="0" borderId="0" xfId="0" applyAlignment="1">
      <alignment horizontal="left"/>
    </xf>
    <xf numFmtId="0" fontId="1" fillId="6" borderId="1" xfId="5" applyBorder="1" applyAlignment="1">
      <alignment horizontal="right"/>
    </xf>
    <xf numFmtId="0" fontId="0" fillId="3" borderId="1" xfId="2" applyFont="1" applyBorder="1" applyAlignment="1">
      <alignment horizontal="left"/>
    </xf>
    <xf numFmtId="0" fontId="0" fillId="5" borderId="1" xfId="4" applyFont="1" applyBorder="1"/>
    <xf numFmtId="0" fontId="1" fillId="2" borderId="1" xfId="1" applyBorder="1" applyAlignment="1">
      <alignment horizontal="right"/>
    </xf>
    <xf numFmtId="164" fontId="1" fillId="4" borderId="1" xfId="3" applyNumberFormat="1" applyBorder="1"/>
    <xf numFmtId="3" fontId="1" fillId="2" borderId="1" xfId="1" applyNumberFormat="1" applyBorder="1"/>
    <xf numFmtId="3" fontId="1" fillId="4" borderId="1" xfId="3" applyNumberFormat="1" applyBorder="1"/>
    <xf numFmtId="0" fontId="3" fillId="0" borderId="0" xfId="0" applyFont="1"/>
    <xf numFmtId="0" fontId="4" fillId="3" borderId="1" xfId="2" applyFont="1" applyBorder="1" applyAlignment="1">
      <alignment horizontal="left"/>
    </xf>
    <xf numFmtId="0" fontId="4" fillId="3" borderId="1" xfId="2" applyFont="1" applyBorder="1" applyAlignment="1">
      <alignment wrapText="1"/>
    </xf>
    <xf numFmtId="0" fontId="4" fillId="3" borderId="1" xfId="2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</cellXfs>
  <cellStyles count="8">
    <cellStyle name="20 % - uthevingsfarge 1" xfId="1" builtinId="30"/>
    <cellStyle name="20 % - uthevingsfarge 2" xfId="3" builtinId="34"/>
    <cellStyle name="20 % - uthevingsfarge 5" xfId="5" builtinId="46"/>
    <cellStyle name="20 % - uthevingsfarge 6" xfId="6" builtinId="50"/>
    <cellStyle name="40 % - uthevingsfarge 1" xfId="2" builtinId="31"/>
    <cellStyle name="60 % - uthevingsfarge 2" xfId="4" builtinId="36"/>
    <cellStyle name="60 % - uthevingsfarge 6" xfId="7" builtinId="52"/>
    <cellStyle name="Normal" xfId="0" builtinId="0"/>
  </cellStyles>
  <dxfs count="0"/>
  <tableStyles count="0" defaultTableStyle="TableStyleMedium2" defaultPivotStyle="PivotStyleLight16"/>
  <colors>
    <mruColors>
      <color rgb="FF088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A4264563-B3FC-408F-8C60-250BECDF2CC1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723737</xdr:colOff>
      <xdr:row>0</xdr:row>
      <xdr:rowOff>1647825</xdr:rowOff>
    </xdr:to>
    <xdr:pic>
      <xdr:nvPicPr>
        <xdr:cNvPr id="3" name="347B3CDB-1D8B-4343-B92F-0B6EC0794514" descr="cid:A4264563-B3FC-408F-8C60-250BECDF2CC1">
          <a:extLst>
            <a:ext uri="{FF2B5EF4-FFF2-40B4-BE49-F238E27FC236}">
              <a16:creationId xmlns:a16="http://schemas.microsoft.com/office/drawing/2014/main" id="{257651AD-A1BD-4848-812C-4EFB5700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58062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3"/>
  <sheetViews>
    <sheetView showGridLines="0" tabSelected="1" zoomScaleNormal="100" workbookViewId="0">
      <selection activeCell="G21" sqref="G21"/>
    </sheetView>
  </sheetViews>
  <sheetFormatPr baseColWidth="10" defaultRowHeight="15" x14ac:dyDescent="0.25"/>
  <cols>
    <col min="2" max="2" width="84.7109375" customWidth="1"/>
  </cols>
  <sheetData>
    <row r="1" spans="2:4" ht="162" customHeight="1" thickBot="1" x14ac:dyDescent="0.3">
      <c r="B1" s="14"/>
    </row>
    <row r="2" spans="2:4" ht="33.75" customHeight="1" thickBot="1" x14ac:dyDescent="0.45">
      <c r="B2" s="27" t="s">
        <v>15</v>
      </c>
      <c r="C2" s="27"/>
      <c r="D2" s="27"/>
    </row>
    <row r="3" spans="2:4" ht="81.75" customHeight="1" x14ac:dyDescent="0.3">
      <c r="B3" s="26" t="s">
        <v>17</v>
      </c>
      <c r="C3" s="26"/>
      <c r="D3" s="26"/>
    </row>
    <row r="4" spans="2:4" ht="77.25" customHeight="1" x14ac:dyDescent="0.3">
      <c r="B4" s="26" t="s">
        <v>16</v>
      </c>
      <c r="C4" s="26"/>
      <c r="D4" s="26"/>
    </row>
    <row r="5" spans="2:4" ht="24.75" customHeight="1" x14ac:dyDescent="0.3">
      <c r="B5" s="12"/>
      <c r="C5" s="12"/>
    </row>
    <row r="6" spans="2:4" ht="15.75" x14ac:dyDescent="0.25">
      <c r="B6" s="28" t="s">
        <v>18</v>
      </c>
      <c r="C6" s="28"/>
    </row>
    <row r="7" spans="2:4" x14ac:dyDescent="0.25">
      <c r="B7" s="23" t="s">
        <v>19</v>
      </c>
      <c r="C7" s="15"/>
      <c r="D7" s="22" t="s">
        <v>7</v>
      </c>
    </row>
    <row r="8" spans="2:4" x14ac:dyDescent="0.25">
      <c r="B8" s="24" t="s">
        <v>23</v>
      </c>
      <c r="C8" s="3"/>
      <c r="D8" s="22" t="s">
        <v>7</v>
      </c>
    </row>
    <row r="9" spans="2:4" ht="30" x14ac:dyDescent="0.25">
      <c r="B9" s="24" t="s">
        <v>20</v>
      </c>
      <c r="C9" s="4"/>
      <c r="D9" s="22"/>
    </row>
    <row r="10" spans="2:4" x14ac:dyDescent="0.25">
      <c r="B10" s="25" t="s">
        <v>0</v>
      </c>
      <c r="C10" s="3"/>
      <c r="D10" s="22" t="s">
        <v>24</v>
      </c>
    </row>
    <row r="11" spans="2:4" x14ac:dyDescent="0.25">
      <c r="B11" s="25" t="s">
        <v>1</v>
      </c>
      <c r="C11" s="3"/>
      <c r="D11" s="22" t="s">
        <v>24</v>
      </c>
    </row>
    <row r="12" spans="2:4" x14ac:dyDescent="0.25">
      <c r="B12" s="25" t="s">
        <v>2</v>
      </c>
      <c r="C12" s="3"/>
      <c r="D12" s="22" t="s">
        <v>24</v>
      </c>
    </row>
    <row r="13" spans="2:4" x14ac:dyDescent="0.25">
      <c r="B13" s="24" t="s">
        <v>3</v>
      </c>
      <c r="C13" s="3"/>
      <c r="D13" s="22" t="s">
        <v>6</v>
      </c>
    </row>
    <row r="14" spans="2:4" ht="30" x14ac:dyDescent="0.25">
      <c r="B14" s="24" t="s">
        <v>8</v>
      </c>
      <c r="C14" s="8"/>
      <c r="D14" s="22"/>
    </row>
    <row r="15" spans="2:4" x14ac:dyDescent="0.25">
      <c r="B15" s="25" t="s">
        <v>0</v>
      </c>
      <c r="C15" s="11"/>
      <c r="D15" s="22" t="s">
        <v>6</v>
      </c>
    </row>
    <row r="16" spans="2:4" x14ac:dyDescent="0.25">
      <c r="B16" s="25" t="s">
        <v>1</v>
      </c>
      <c r="C16" s="11"/>
      <c r="D16" s="22" t="s">
        <v>6</v>
      </c>
    </row>
    <row r="17" spans="2:4" x14ac:dyDescent="0.25">
      <c r="B17" s="25" t="s">
        <v>2</v>
      </c>
      <c r="C17" s="11"/>
      <c r="D17" s="22" t="s">
        <v>6</v>
      </c>
    </row>
    <row r="18" spans="2:4" x14ac:dyDescent="0.25">
      <c r="B18" s="9" t="s">
        <v>4</v>
      </c>
      <c r="C18" s="10">
        <f>((C15*1.3)*C10/101700)+((C16*1.3)*C11/101700)+((C17*1.3)*C12/101700)+C13</f>
        <v>0</v>
      </c>
      <c r="D18" s="22" t="s">
        <v>6</v>
      </c>
    </row>
    <row r="19" spans="2:4" x14ac:dyDescent="0.25">
      <c r="B19" s="9" t="s">
        <v>5</v>
      </c>
      <c r="C19" s="10">
        <f>C18*C8</f>
        <v>0</v>
      </c>
      <c r="D19" s="22" t="s">
        <v>6</v>
      </c>
    </row>
    <row r="20" spans="2:4" x14ac:dyDescent="0.25">
      <c r="D20" s="22"/>
    </row>
    <row r="21" spans="2:4" x14ac:dyDescent="0.25">
      <c r="D21" s="22"/>
    </row>
    <row r="22" spans="2:4" ht="15.75" x14ac:dyDescent="0.25">
      <c r="B22" s="28" t="s">
        <v>21</v>
      </c>
      <c r="C22" s="28"/>
      <c r="D22" s="22"/>
    </row>
    <row r="23" spans="2:4" x14ac:dyDescent="0.25">
      <c r="B23" s="16" t="s">
        <v>22</v>
      </c>
      <c r="C23" s="18"/>
      <c r="D23" s="22" t="s">
        <v>7</v>
      </c>
    </row>
    <row r="24" spans="2:4" x14ac:dyDescent="0.25">
      <c r="B24" s="5" t="s">
        <v>23</v>
      </c>
      <c r="C24" s="3"/>
      <c r="D24" s="22" t="s">
        <v>7</v>
      </c>
    </row>
    <row r="25" spans="2:4" ht="30" x14ac:dyDescent="0.25">
      <c r="B25" s="5" t="s">
        <v>20</v>
      </c>
      <c r="C25" s="4"/>
      <c r="D25" s="22"/>
    </row>
    <row r="26" spans="2:4" x14ac:dyDescent="0.25">
      <c r="B26" s="6" t="s">
        <v>0</v>
      </c>
      <c r="C26" s="3"/>
      <c r="D26" s="22" t="s">
        <v>24</v>
      </c>
    </row>
    <row r="27" spans="2:4" x14ac:dyDescent="0.25">
      <c r="B27" s="7" t="s">
        <v>1</v>
      </c>
      <c r="C27" s="3"/>
      <c r="D27" s="22" t="s">
        <v>24</v>
      </c>
    </row>
    <row r="28" spans="2:4" x14ac:dyDescent="0.25">
      <c r="B28" s="7" t="s">
        <v>2</v>
      </c>
      <c r="C28" s="3"/>
      <c r="D28" s="22" t="s">
        <v>24</v>
      </c>
    </row>
    <row r="29" spans="2:4" x14ac:dyDescent="0.25">
      <c r="B29" s="2" t="s">
        <v>3</v>
      </c>
      <c r="C29" s="3"/>
      <c r="D29" s="22" t="s">
        <v>6</v>
      </c>
    </row>
    <row r="30" spans="2:4" ht="30" x14ac:dyDescent="0.25">
      <c r="B30" s="5" t="s">
        <v>8</v>
      </c>
      <c r="C30" s="8"/>
      <c r="D30" s="22"/>
    </row>
    <row r="31" spans="2:4" x14ac:dyDescent="0.25">
      <c r="B31" s="7" t="s">
        <v>0</v>
      </c>
      <c r="C31" s="13">
        <f>C15</f>
        <v>0</v>
      </c>
      <c r="D31" s="22" t="s">
        <v>6</v>
      </c>
    </row>
    <row r="32" spans="2:4" x14ac:dyDescent="0.25">
      <c r="B32" s="7" t="s">
        <v>1</v>
      </c>
      <c r="C32" s="13">
        <f>C16</f>
        <v>0</v>
      </c>
      <c r="D32" s="22" t="s">
        <v>6</v>
      </c>
    </row>
    <row r="33" spans="2:4" x14ac:dyDescent="0.25">
      <c r="B33" s="7" t="s">
        <v>2</v>
      </c>
      <c r="C33" s="13">
        <f>C17</f>
        <v>0</v>
      </c>
      <c r="D33" s="22" t="s">
        <v>6</v>
      </c>
    </row>
    <row r="34" spans="2:4" x14ac:dyDescent="0.25">
      <c r="B34" s="9" t="s">
        <v>4</v>
      </c>
      <c r="C34" s="10">
        <f>((C31*1.3)*C26/101700)+((C32*1.3)*C27/101700)+((C33*1.3)*C28/101700)+C29</f>
        <v>0</v>
      </c>
      <c r="D34" s="22" t="s">
        <v>6</v>
      </c>
    </row>
    <row r="35" spans="2:4" x14ac:dyDescent="0.25">
      <c r="B35" s="9" t="s">
        <v>5</v>
      </c>
      <c r="C35" s="10">
        <f>C34*C24</f>
        <v>0</v>
      </c>
      <c r="D35" s="22" t="s">
        <v>6</v>
      </c>
    </row>
    <row r="36" spans="2:4" x14ac:dyDescent="0.25">
      <c r="D36" s="22"/>
    </row>
    <row r="37" spans="2:4" x14ac:dyDescent="0.25">
      <c r="B37" s="1" t="s">
        <v>9</v>
      </c>
      <c r="C37" s="20"/>
      <c r="D37" s="22" t="s">
        <v>7</v>
      </c>
    </row>
    <row r="40" spans="2:4" ht="15.75" x14ac:dyDescent="0.25">
      <c r="B40" s="29" t="s">
        <v>10</v>
      </c>
      <c r="C40" s="29"/>
    </row>
    <row r="41" spans="2:4" x14ac:dyDescent="0.25">
      <c r="B41" s="17" t="s">
        <v>11</v>
      </c>
      <c r="C41" s="21" t="e">
        <f>((SUM(C10:C12)*C8/C7)-(SUM(C26:C28)*C24/C23))*C37</f>
        <v>#DIV/0!</v>
      </c>
      <c r="D41" s="30" t="s">
        <v>24</v>
      </c>
    </row>
    <row r="42" spans="2:4" x14ac:dyDescent="0.25">
      <c r="B42" s="17" t="s">
        <v>12</v>
      </c>
      <c r="C42" s="19" t="e">
        <f>C41/450</f>
        <v>#DIV/0!</v>
      </c>
      <c r="D42" s="30" t="s">
        <v>14</v>
      </c>
    </row>
    <row r="43" spans="2:4" x14ac:dyDescent="0.25">
      <c r="B43" s="17" t="s">
        <v>13</v>
      </c>
      <c r="C43" s="21" t="e">
        <f>((C19/C7)-(C35/C23))*C37</f>
        <v>#DIV/0!</v>
      </c>
      <c r="D43" s="30" t="s">
        <v>6</v>
      </c>
    </row>
  </sheetData>
  <mergeCells count="6">
    <mergeCell ref="B40:C40"/>
    <mergeCell ref="B6:C6"/>
    <mergeCell ref="B22:C22"/>
    <mergeCell ref="B3:D3"/>
    <mergeCell ref="B4:D4"/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</dc:creator>
  <cp:lastModifiedBy>Jostein</cp:lastModifiedBy>
  <dcterms:created xsi:type="dcterms:W3CDTF">2017-06-22T08:44:54Z</dcterms:created>
  <dcterms:modified xsi:type="dcterms:W3CDTF">2017-06-30T12:03:26Z</dcterms:modified>
</cp:coreProperties>
</file>